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0200" windowHeight="8088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<sst xmlns="http://schemas.openxmlformats.org/spreadsheetml/2006/main" count="36" uniqueCount="30">
  <si>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</si>
  <si>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</si>
  <si>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</si>
  <si>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</si>
  <si>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</si>
  <si>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</si>
  <si>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</si>
  <si>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</si>
  <si>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</si>
  <si>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</si>
  <si>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</si>
  <si>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</si>
  <si>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</si>
  <si>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</si>
  <si>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Thực tập máy điện</t>
  </si>
  <si>
    <t>Đồ án chuyên ngành</t>
  </si>
  <si>
    <t>Quấn dây máy điện nâng cao</t>
  </si>
  <si>
    <t xml:space="preserve"> Tính toán sửa chữa máy điện</t>
  </si>
  <si>
    <t>15CĐ-ĐCN4</t>
  </si>
  <si>
    <t>16CĐ-ĐCN4</t>
  </si>
  <si>
    <t>17C1-ĐCN1</t>
  </si>
  <si>
    <t>15TCN-Đ</t>
  </si>
  <si>
    <t>15CĐ-ĐCN1</t>
  </si>
  <si>
    <t>15CĐ-ĐCN2</t>
  </si>
  <si>
    <t>15CĐ-ĐCN3</t>
  </si>
  <si>
    <t>16CĐ-LTĐ</t>
  </si>
  <si>
    <t>Học Kỳ: II                                                   Năm học: 2017-2018</t>
  </si>
  <si>
    <t xml:space="preserve">         Họ và tên giáo viên:      Lê Thế Huân</t>
  </si>
  <si>
    <t xml:space="preserve">         Khoa, tổ bộ môn:      CN Điện -Điện Tử</t>
  </si>
  <si>
    <r>
      <rPr>
        <i/>
        <sz val="13"/>
        <color theme="1"/>
        <rFont val="Times New Roman"/>
        <family val="1"/>
      </rPr>
      <t>Thành phố Hồ Chí Minh, ngày 21 tháng 7 năm 2018</t>
    </r>
    <r>
      <rPr>
        <sz val="13"/>
        <color theme="1"/>
        <rFont val="Times New Roman"/>
        <family val="1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</si>
</sst>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065886" y="177053"/>
          <a:ext cx="5003085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540329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6" zoomScale="115" zoomScaleNormal="115" workbookViewId="0">
      <selection activeCell="E26" sqref="E26:G26"/>
    </sheetView>
  </sheetViews>
  <sheetFormatPr defaultRowHeight="15.6" x14ac:dyDescent="0.3"/>
  <cols>
    <col min="1" max="1" width="5.33203125" customWidth="1"/>
    <col min="2" max="2" width="30" customWidth="1"/>
    <col min="3" max="3" width="15.33203125" customWidth="1"/>
    <col min="4" max="4" width="9.6640625" style="1" customWidth="1"/>
    <col min="5" max="5" width="13.33203125" style="1" customWidth="1"/>
    <col min="6" max="6" width="38.6640625" customWidth="1"/>
    <col min="7" max="7" width="17.5546875" customWidth="1"/>
    <col min="8" max="8" width="8.5546875" customWidth="1"/>
    <col min="9" max="9" width="13.109375" customWidth="1"/>
    <col min="10" max="10" width="24.109375" style="9" customWidth="1"/>
  </cols>
  <sheetData>
    <row r="5" spans="1:13" ht="24.6" x14ac:dyDescent="0.3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7.399999999999999" x14ac:dyDescent="0.3">
      <c r="A6" s="67" t="s">
        <v>26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3">
      <c r="A7" s="66" t="s">
        <v>27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8" x14ac:dyDescent="0.3">
      <c r="A8" s="66" t="s">
        <v>28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3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8" x14ac:dyDescent="0.3">
      <c r="A10" s="42">
        <v>1</v>
      </c>
      <c r="B10" s="42" t="s">
        <v>15</v>
      </c>
      <c r="C10" s="42" t="s">
        <v>18</v>
      </c>
      <c r="D10" s="63">
        <v>53</v>
      </c>
      <c r="E10" s="63">
        <v>32</v>
      </c>
      <c r="F10" s="64">
        <f>IF(D10=0,"",E10/D10)</f>
        <v>0.60377358490566035</v>
      </c>
      <c r="G10" s="43"/>
      <c r="H10" s="40"/>
      <c r="I10" s="40"/>
      <c r="J10" s="40"/>
      <c r="M10" s="2"/>
    </row>
    <row r="11" spans="1:13" s="11" customFormat="1" ht="16.8" x14ac:dyDescent="0.3">
      <c r="A11" s="42">
        <v>2</v>
      </c>
      <c r="B11" s="42" t="s">
        <v>14</v>
      </c>
      <c r="C11" s="42" t="s">
        <v>19</v>
      </c>
      <c r="D11" s="60">
        <v>24</v>
      </c>
      <c r="E11" s="60">
        <v>21</v>
      </c>
      <c r="F11" s="64">
        <f t="shared" ref="F11:F25" si="0">IF(D11=0,"",E11/D11)</f>
        <v>0.875</v>
      </c>
      <c r="G11" s="44"/>
      <c r="H11" s="10"/>
      <c r="I11" s="10"/>
      <c r="J11" s="10"/>
      <c r="M11" s="2"/>
    </row>
    <row r="12" spans="1:13" s="11" customFormat="1" ht="16.8" x14ac:dyDescent="0.3">
      <c r="A12" s="42">
        <v>3</v>
      </c>
      <c r="B12" s="61" t="s">
        <v>14</v>
      </c>
      <c r="C12" s="61" t="s">
        <v>20</v>
      </c>
      <c r="D12" s="62">
        <v>30</v>
      </c>
      <c r="E12" s="62">
        <v>24</v>
      </c>
      <c r="F12" s="64">
        <f t="shared" si="0"/>
        <v>0.8</v>
      </c>
      <c r="G12" s="45"/>
      <c r="H12" s="14"/>
      <c r="I12" s="15"/>
      <c r="J12" s="16"/>
    </row>
    <row r="13" spans="1:13" s="11" customFormat="1" ht="16.8" x14ac:dyDescent="0.3">
      <c r="A13" s="42">
        <v>4</v>
      </c>
      <c r="B13" s="42" t="s">
        <v>16</v>
      </c>
      <c r="C13" s="42" t="s">
        <v>21</v>
      </c>
      <c r="D13" s="41">
        <v>21</v>
      </c>
      <c r="E13" s="41">
        <v>14</v>
      </c>
      <c r="F13" s="64">
        <f t="shared" si="0"/>
        <v>0.66666666666666663</v>
      </c>
      <c r="G13" s="46"/>
      <c r="H13" s="16"/>
      <c r="I13" s="19"/>
      <c r="J13" s="16"/>
    </row>
    <row r="14" spans="1:13" s="11" customFormat="1" ht="16.8" x14ac:dyDescent="0.3">
      <c r="A14" s="42">
        <v>5</v>
      </c>
      <c r="B14" s="42" t="s">
        <v>17</v>
      </c>
      <c r="C14" s="42" t="s">
        <v>22</v>
      </c>
      <c r="D14" s="41">
        <v>53</v>
      </c>
      <c r="E14" s="41">
        <v>34</v>
      </c>
      <c r="F14" s="64">
        <f t="shared" si="0"/>
        <v>0.64150943396226412</v>
      </c>
      <c r="G14" s="41"/>
      <c r="H14" s="12"/>
      <c r="I14" s="23"/>
      <c r="J14" s="22"/>
    </row>
    <row r="15" spans="1:13" s="11" customFormat="1" ht="16.8" x14ac:dyDescent="0.3">
      <c r="A15" s="42">
        <v>6</v>
      </c>
      <c r="B15" s="42" t="s">
        <v>17</v>
      </c>
      <c r="C15" s="42" t="s">
        <v>23</v>
      </c>
      <c r="D15" s="41">
        <v>54</v>
      </c>
      <c r="E15" s="41">
        <v>50</v>
      </c>
      <c r="F15" s="64">
        <f t="shared" si="0"/>
        <v>0.92592592592592593</v>
      </c>
      <c r="G15" s="41"/>
      <c r="H15" s="12"/>
      <c r="I15" s="23"/>
      <c r="J15" s="24"/>
    </row>
    <row r="16" spans="1:13" s="11" customFormat="1" ht="16.8" x14ac:dyDescent="0.3">
      <c r="A16" s="42">
        <v>7</v>
      </c>
      <c r="B16" s="42" t="s">
        <v>17</v>
      </c>
      <c r="C16" s="42" t="s">
        <v>24</v>
      </c>
      <c r="D16" s="41">
        <v>58</v>
      </c>
      <c r="E16" s="41">
        <v>44</v>
      </c>
      <c r="F16" s="64">
        <f t="shared" si="0"/>
        <v>0.75862068965517238</v>
      </c>
      <c r="G16" s="41"/>
      <c r="H16" s="12"/>
      <c r="I16" s="23"/>
      <c r="J16" s="24"/>
    </row>
    <row r="17" spans="1:10" s="11" customFormat="1" ht="16.8" x14ac:dyDescent="0.3">
      <c r="A17" s="42">
        <v>8</v>
      </c>
      <c r="B17" s="42" t="s">
        <v>17</v>
      </c>
      <c r="C17" s="42" t="s">
        <v>18</v>
      </c>
      <c r="D17" s="41">
        <v>53</v>
      </c>
      <c r="E17" s="41">
        <v>43</v>
      </c>
      <c r="F17" s="64">
        <f t="shared" si="0"/>
        <v>0.81132075471698117</v>
      </c>
      <c r="G17" s="41"/>
      <c r="H17" s="12"/>
      <c r="I17" s="23"/>
      <c r="J17" s="24"/>
    </row>
    <row r="18" spans="1:10" s="11" customFormat="1" ht="16.8" x14ac:dyDescent="0.3">
      <c r="A18" s="42">
        <v>9</v>
      </c>
      <c r="B18" s="42" t="s">
        <v>17</v>
      </c>
      <c r="C18" s="42" t="s">
        <v>25</v>
      </c>
      <c r="D18" s="41">
        <v>19</v>
      </c>
      <c r="E18" s="41">
        <v>19</v>
      </c>
      <c r="F18" s="64">
        <f t="shared" si="0"/>
        <v>1</v>
      </c>
      <c r="G18" s="41"/>
      <c r="H18" s="12"/>
      <c r="I18" s="23"/>
      <c r="J18" s="24"/>
    </row>
    <row r="19" spans="1:10" s="11" customFormat="1" ht="16.8" x14ac:dyDescent="0.3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8" x14ac:dyDescent="0.3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8" x14ac:dyDescent="0.3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8" x14ac:dyDescent="0.3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8" x14ac:dyDescent="0.3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8" x14ac:dyDescent="0.3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8" x14ac:dyDescent="0.3">
      <c r="A25" s="69" t="s">
        <v>12</v>
      </c>
      <c r="B25" s="70"/>
      <c r="C25" s="71"/>
      <c r="D25" s="59">
        <f>SUM(D10:D24)</f>
        <v>365</v>
      </c>
      <c r="E25" s="59">
        <f>SUM(E10:E24)</f>
        <v>281</v>
      </c>
      <c r="F25" s="65">
        <f t="shared" si="0"/>
        <v>0.76986301369863008</v>
      </c>
      <c r="G25" s="41"/>
      <c r="H25" s="12"/>
      <c r="I25" s="23"/>
      <c r="J25" s="24"/>
    </row>
    <row r="26" spans="1:10" s="11" customFormat="1" ht="22.5" customHeight="1" x14ac:dyDescent="0.3">
      <c r="A26" s="50"/>
      <c r="B26" s="51"/>
      <c r="C26" s="51"/>
      <c r="D26" s="51"/>
      <c r="E26" s="73" t="s">
        <v>29</v>
      </c>
      <c r="F26" s="73"/>
      <c r="G26" s="73"/>
      <c r="H26" s="52"/>
      <c r="I26" s="47"/>
      <c r="J26" s="27"/>
    </row>
    <row r="27" spans="1:10" s="11" customFormat="1" ht="17.399999999999999" x14ac:dyDescent="0.3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3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3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3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3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3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3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3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3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3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3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3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3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3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3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3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3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3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3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3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3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3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3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3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3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3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3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3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3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3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3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3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3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3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3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3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3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3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3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3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3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3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3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3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3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3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3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3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3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3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3">
      <c r="J77" s="39"/>
    </row>
    <row r="78" spans="1:10" ht="63.6" customHeight="1" x14ac:dyDescent="0.3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3">
      <c r="A82" s="76" t="s">
        <v>3</v>
      </c>
      <c r="B82" s="76"/>
      <c r="C82" s="76"/>
      <c r="D82" s="76"/>
      <c r="I82" s="74" t="s">
        <v>2</v>
      </c>
      <c r="J82" s="75"/>
    </row>
    <row r="83" spans="1:10" ht="16.8" x14ac:dyDescent="0.3">
      <c r="B83" s="3"/>
      <c r="C83" s="3"/>
      <c r="D83" s="6"/>
      <c r="E83" s="6"/>
    </row>
    <row r="84" spans="1:10" ht="16.8" x14ac:dyDescent="0.3">
      <c r="B84" s="4"/>
      <c r="C84" s="4"/>
      <c r="D84" s="7"/>
      <c r="E84" s="7"/>
    </row>
    <row r="85" spans="1:10" ht="16.8" x14ac:dyDescent="0.3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LENOVO</cp:lastModifiedBy>
  <cp:lastPrinted>2018-05-13T04:49:46Z</cp:lastPrinted>
  <dcterms:created xsi:type="dcterms:W3CDTF">2018-04-22T04:07:39Z</dcterms:created>
  <dcterms:modified xsi:type="dcterms:W3CDTF">2018-07-22T16:00:19Z</dcterms:modified>
</cp:coreProperties>
</file>